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П за 2 кв 2022 _подготовка\"/>
    </mc:Choice>
  </mc:AlternateContent>
  <bookViews>
    <workbookView xWindow="-465" yWindow="-45" windowWidth="12600" windowHeight="7965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'15квВв'!$A$1:$CD$24</definedName>
    <definedName name="_xlnm.Print_Area" localSheetId="0">'10квФ'!$A$1:$T$21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G19" i="10" l="1"/>
  <c r="P21" i="10" l="1"/>
  <c r="O21" i="10"/>
  <c r="S21" i="10" l="1"/>
  <c r="D21" i="10"/>
  <c r="E21" i="10"/>
  <c r="I21" i="10"/>
  <c r="J21" i="10"/>
  <c r="K21" i="10"/>
  <c r="L21" i="10"/>
  <c r="M21" i="10"/>
  <c r="N21" i="10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21" i="10" l="1"/>
  <c r="H19" i="10"/>
  <c r="R19" i="10" s="1"/>
  <c r="H21" i="10" l="1"/>
  <c r="R21" i="10"/>
  <c r="Q19" i="10"/>
  <c r="Q21" i="10" s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<sst xmlns="http://schemas.openxmlformats.org/spreadsheetml/2006/main" count="232" uniqueCount="137">
  <si>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</si>
  <si>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</si>
  <si>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</si>
  <si>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</si>
  <si>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</si>
  <si>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</si>
  <si>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</si>
  <si>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</si>
  <si>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</si>
  <si>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</si>
  <si>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</si>
  <si>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</si>
  <si>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</si>
  <si>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</si>
  <si>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</si>
  <si>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</si>
  <si>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</si>
  <si>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</si>
  <si>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</si>
  <si>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</si>
  <si>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</si>
  <si>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</si>
  <si>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</si>
  <si>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</si>
  <si>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</si>
  <si>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</si>
  <si>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</si>
  <si>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</si>
  <si>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</si>
  <si>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</si>
  <si>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</si>
  <si>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</si>
  <si>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</si>
  <si>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</si>
  <si>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</si>
  <si>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</si>
  <si>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</si>
  <si>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</si>
  <si>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</si>
  <si>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</si>
  <si>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</si>
  <si>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</si>
  <si>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</si>
  <si>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</si>
  <si>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</si>
  <si>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</si>
  <si>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</si>
  <si>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</si>
  <si>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</si>
  <si>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</si>
  <si>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</si>
  <si>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</si>
  <si>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</si>
  <si>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</si>
  <si>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</si>
  <si>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</si>
  <si>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</si>
  <si>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</si>
  <si>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</si>
  <si>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</si>
  <si>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</si>
  <si>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</si>
  <si>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</si>
  <si>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</si>
  <si>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</si>
  <si>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</si>
  <si>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</si>
  <si>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</si>
  <si>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</si>
  <si>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</si>
  <si>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</si>
  <si>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</si>
  <si>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</si>
  <si>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</si>
  <si>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</si>
  <si>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</si>
  <si>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</si>
  <si>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</si>
  <si>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</si>
  <si>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</si>
  <si>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</si>
  <si>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</si>
  <si>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</si>
  <si>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</si>
  <si>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</si>
  <si>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</si>
  <si>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</si>
  <si>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</si>
  <si>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</si>
  <si>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</si>
  <si>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</si>
  <si>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</si>
  <si>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</si>
  <si>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</si>
  <si>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</si>
  <si>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</si>
  <si>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</si>
  <si>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</si>
  <si>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</si>
  <si>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</si>
  <si>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</si>
  <si>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</si>
  <si>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</si>
  <si>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</si>
  <si>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</si>
  <si>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</si>
  <si>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</si>
  <si>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</si>
  <si>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</si>
  <si>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</si>
  <si>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</si>
  <si>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</si>
  <si>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</si>
  <si>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</si>
  <si>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</si>
  <si>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</si>
  <si>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</si>
  <si>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</si>
  <si>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</si>
  <si>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</si>
  <si>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</si>
  <si>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</si>
  <si>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</si>
  <si>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</si>
  <si>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</si>
  <si>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</si>
  <si>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</si>
  <si>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</si>
  <si>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</si>
  <si>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</si>
  <si>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</si>
  <si>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 xml:space="preserve">Остаток финансирования капитальных вложений 
на  01.01.2022 года в прогнозных ценах соответствующих лет,  млн. рублей (с НДС) </t>
  </si>
  <si>
    <t>Год раскрытия информации: 2022 год</t>
  </si>
  <si>
    <t>выполнение работ планируется во 2,3 и 4 кв 2022 г</t>
  </si>
  <si>
    <t>Финансирование капитальных вложений 2022 года, млн. рублей (с НДС)</t>
  </si>
  <si>
    <t xml:space="preserve">Фактический объем финансирования капитальных вложений на  01.01.2022 года, млн. рублей 
(с НДС) </t>
  </si>
  <si>
    <t>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</si>
</sst>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4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9" fillId="0" borderId="10" xfId="622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topLeftCell="A4" zoomScale="80" zoomScaleSheetLayoutView="80" workbookViewId="0">
      <selection activeCell="Q19" sqref="Q19"/>
    </sheetView>
  </sheetViews>
  <sheetFormatPr defaultColWidth="9" defaultRowHeight="15.75" x14ac:dyDescent="0.25"/>
  <cols>
    <col min="1" max="1" width="9.625" style="2" customWidth="1"/>
    <col min="2" max="2" width="32.625" style="2" customWidth="1"/>
    <col min="3" max="3" width="16.625" style="2" customWidth="1"/>
    <col min="4" max="4" width="17.625" style="12" customWidth="1"/>
    <col min="5" max="5" width="16" style="12" customWidth="1"/>
    <col min="6" max="6" width="17.5" style="12" customWidth="1"/>
    <col min="7" max="16" width="9.625" style="2" customWidth="1"/>
    <col min="17" max="17" width="19.125" style="12" customWidth="1"/>
    <col min="18" max="18" width="12.5" style="2" customWidth="1"/>
    <col min="19" max="19" width="6.625" style="2" customWidth="1"/>
    <col min="20" max="20" width="22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62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625" style="2" customWidth="1"/>
    <col min="70" max="70" width="17.5" style="2" customWidth="1"/>
    <col min="71" max="16384" width="9" style="2"/>
  </cols>
  <sheetData>
    <row r="1" spans="1:23" ht="18.75" x14ac:dyDescent="0.25">
      <c r="T1" s="8" t="s">
        <v>109</v>
      </c>
      <c r="V1" s="1"/>
    </row>
    <row r="2" spans="1:23" ht="18.75" x14ac:dyDescent="0.3">
      <c r="T2" s="11" t="s">
        <v>0</v>
      </c>
      <c r="V2" s="1"/>
    </row>
    <row r="3" spans="1:23" ht="18.75" x14ac:dyDescent="0.3">
      <c r="T3" s="11" t="s">
        <v>114</v>
      </c>
      <c r="V3" s="1"/>
    </row>
    <row r="4" spans="1:23" s="4" customFormat="1" ht="18.75" x14ac:dyDescent="0.3">
      <c r="A4" s="46" t="s">
        <v>112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22"/>
      <c r="V4" s="22"/>
    </row>
    <row r="5" spans="1:23" s="4" customFormat="1" ht="18.75" customHeight="1" x14ac:dyDescent="0.3">
      <c r="A5" s="47" t="s">
        <v>136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19"/>
      <c r="V5" s="19"/>
      <c r="W5" s="19"/>
    </row>
    <row r="6" spans="1:23" s="4" customFormat="1" ht="18.75" x14ac:dyDescent="0.3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3">
      <c r="A7" s="47" t="s">
        <v>129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19"/>
      <c r="V7" s="19"/>
    </row>
    <row r="8" spans="1:23" x14ac:dyDescent="0.25">
      <c r="A8" s="48" t="s">
        <v>17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9"/>
      <c r="V8" s="9"/>
    </row>
    <row r="9" spans="1:23" x14ac:dyDescent="0.2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.75" x14ac:dyDescent="0.3">
      <c r="A10" s="49" t="s">
        <v>132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23"/>
      <c r="V10" s="23"/>
    </row>
    <row r="11" spans="1:23" ht="18.75" x14ac:dyDescent="0.3">
      <c r="V11" s="11"/>
    </row>
    <row r="12" spans="1:23" ht="47.25" customHeight="1" x14ac:dyDescent="0.25">
      <c r="A12" s="50" t="s">
        <v>130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24"/>
      <c r="V12" s="24"/>
    </row>
    <row r="13" spans="1:23" x14ac:dyDescent="0.25">
      <c r="A13" s="48" t="s">
        <v>95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9"/>
      <c r="V13" s="9"/>
    </row>
    <row r="14" spans="1:23" ht="18.75" x14ac:dyDescent="0.3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22"/>
      <c r="V14" s="22"/>
    </row>
    <row r="15" spans="1:23" ht="84.75" customHeight="1" x14ac:dyDescent="0.25">
      <c r="A15" s="57" t="s">
        <v>15</v>
      </c>
      <c r="B15" s="57" t="s">
        <v>12</v>
      </c>
      <c r="C15" s="57" t="s">
        <v>4</v>
      </c>
      <c r="D15" s="51" t="s">
        <v>115</v>
      </c>
      <c r="E15" s="51" t="s">
        <v>135</v>
      </c>
      <c r="F15" s="51" t="s">
        <v>131</v>
      </c>
      <c r="G15" s="54" t="s">
        <v>134</v>
      </c>
      <c r="H15" s="56"/>
      <c r="I15" s="56"/>
      <c r="J15" s="56"/>
      <c r="K15" s="56"/>
      <c r="L15" s="56"/>
      <c r="M15" s="56"/>
      <c r="N15" s="56"/>
      <c r="O15" s="56"/>
      <c r="P15" s="55"/>
      <c r="Q15" s="51" t="s">
        <v>116</v>
      </c>
      <c r="R15" s="57" t="s">
        <v>107</v>
      </c>
      <c r="S15" s="57"/>
      <c r="T15" s="57" t="s">
        <v>6</v>
      </c>
      <c r="U15" s="4"/>
      <c r="V15" s="4"/>
    </row>
    <row r="16" spans="1:23" ht="69" customHeight="1" x14ac:dyDescent="0.25">
      <c r="A16" s="57"/>
      <c r="B16" s="57"/>
      <c r="C16" s="57"/>
      <c r="D16" s="52"/>
      <c r="E16" s="52"/>
      <c r="F16" s="52"/>
      <c r="G16" s="54" t="s">
        <v>13</v>
      </c>
      <c r="H16" s="55"/>
      <c r="I16" s="54" t="s">
        <v>18</v>
      </c>
      <c r="J16" s="55"/>
      <c r="K16" s="54" t="s">
        <v>19</v>
      </c>
      <c r="L16" s="55"/>
      <c r="M16" s="54" t="s">
        <v>20</v>
      </c>
      <c r="N16" s="55"/>
      <c r="O16" s="54" t="s">
        <v>21</v>
      </c>
      <c r="P16" s="55"/>
      <c r="Q16" s="52"/>
      <c r="R16" s="57" t="s">
        <v>117</v>
      </c>
      <c r="S16" s="57" t="s">
        <v>7</v>
      </c>
      <c r="T16" s="57"/>
    </row>
    <row r="17" spans="1:22" ht="32.25" customHeight="1" x14ac:dyDescent="0.25">
      <c r="A17" s="57"/>
      <c r="B17" s="57"/>
      <c r="C17" s="57"/>
      <c r="D17" s="53"/>
      <c r="E17" s="53"/>
      <c r="F17" s="53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3"/>
      <c r="R17" s="57"/>
      <c r="S17" s="57"/>
      <c r="T17" s="57"/>
    </row>
    <row r="18" spans="1:22" x14ac:dyDescent="0.2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25">
      <c r="A19" s="31" t="s">
        <v>127</v>
      </c>
      <c r="B19" s="39" t="s">
        <v>126</v>
      </c>
      <c r="C19" s="40" t="s">
        <v>128</v>
      </c>
      <c r="D19" s="42">
        <v>85.221999999999994</v>
      </c>
      <c r="E19" s="44">
        <v>50.917999999999999</v>
      </c>
      <c r="F19" s="42">
        <v>34.304000000000002</v>
      </c>
      <c r="G19" s="42">
        <f>I19+K19+M19+O19</f>
        <v>11.23</v>
      </c>
      <c r="H19" s="42">
        <f>J19+L19+N19+P19</f>
        <v>4.7821999999999996</v>
      </c>
      <c r="I19" s="17">
        <v>0</v>
      </c>
      <c r="J19" s="42">
        <v>2.9041999999999999</v>
      </c>
      <c r="K19" s="17">
        <v>0</v>
      </c>
      <c r="L19" s="17">
        <v>1.8779999999999999</v>
      </c>
      <c r="M19" s="42">
        <v>4.7699999999999996</v>
      </c>
      <c r="N19" s="43">
        <v>0</v>
      </c>
      <c r="O19" s="42">
        <v>6.46</v>
      </c>
      <c r="P19" s="17">
        <v>0</v>
      </c>
      <c r="Q19" s="32">
        <f>F19-H19</f>
        <v>29.521800000000002</v>
      </c>
      <c r="R19" s="42">
        <f>H19-G19</f>
        <v>-6.4478000000000009</v>
      </c>
      <c r="S19" s="17">
        <v>0</v>
      </c>
      <c r="T19" s="37" t="s">
        <v>133</v>
      </c>
    </row>
    <row r="20" spans="1:22" x14ac:dyDescent="0.25">
      <c r="A20" s="31"/>
      <c r="B20" s="39"/>
      <c r="C20" s="40"/>
      <c r="D20" s="32"/>
      <c r="E20" s="41"/>
      <c r="F20" s="32"/>
      <c r="G20" s="42"/>
      <c r="H20" s="34"/>
      <c r="I20" s="34"/>
      <c r="J20" s="34"/>
      <c r="K20" s="34"/>
      <c r="L20" s="34"/>
      <c r="M20" s="43"/>
      <c r="N20" s="43"/>
      <c r="O20" s="42"/>
      <c r="P20" s="34"/>
      <c r="Q20" s="32"/>
      <c r="R20" s="42"/>
      <c r="S20" s="34"/>
      <c r="T20" s="37"/>
    </row>
    <row r="21" spans="1:22" x14ac:dyDescent="0.25">
      <c r="A21" s="54" t="s">
        <v>100</v>
      </c>
      <c r="B21" s="56"/>
      <c r="C21" s="55"/>
      <c r="D21" s="32">
        <f t="shared" ref="D21:N21" si="1">D19+D20</f>
        <v>85.221999999999994</v>
      </c>
      <c r="E21" s="32">
        <f t="shared" si="1"/>
        <v>50.917999999999999</v>
      </c>
      <c r="F21" s="32">
        <f t="shared" si="1"/>
        <v>34.304000000000002</v>
      </c>
      <c r="G21" s="32">
        <f t="shared" si="1"/>
        <v>11.23</v>
      </c>
      <c r="H21" s="32">
        <f t="shared" si="1"/>
        <v>4.7821999999999996</v>
      </c>
      <c r="I21" s="32">
        <f t="shared" si="1"/>
        <v>0</v>
      </c>
      <c r="J21" s="32">
        <f t="shared" si="1"/>
        <v>2.9041999999999999</v>
      </c>
      <c r="K21" s="32">
        <f t="shared" si="1"/>
        <v>0</v>
      </c>
      <c r="L21" s="32">
        <f t="shared" si="1"/>
        <v>1.8779999999999999</v>
      </c>
      <c r="M21" s="32">
        <f t="shared" si="1"/>
        <v>4.7699999999999996</v>
      </c>
      <c r="N21" s="32">
        <f t="shared" si="1"/>
        <v>0</v>
      </c>
      <c r="O21" s="32">
        <f>O20+O19</f>
        <v>6.46</v>
      </c>
      <c r="P21" s="32">
        <f>P20+P19</f>
        <v>0</v>
      </c>
      <c r="Q21" s="32">
        <f>Q19+Q20</f>
        <v>29.521800000000002</v>
      </c>
      <c r="R21" s="32">
        <f>R19+R20</f>
        <v>-6.4478000000000009</v>
      </c>
      <c r="S21" s="35">
        <f>S19+S20</f>
        <v>0</v>
      </c>
      <c r="T21" s="17"/>
    </row>
    <row r="22" spans="1:22" x14ac:dyDescent="0.25">
      <c r="A22" s="3"/>
      <c r="B22" s="3"/>
      <c r="C22" s="3"/>
      <c r="G22" s="3"/>
      <c r="H22" s="3"/>
      <c r="I22" s="3"/>
      <c r="J22" s="3"/>
      <c r="K22" s="3"/>
      <c r="L22" s="3"/>
      <c r="M22" s="3"/>
      <c r="N22" s="3"/>
      <c r="O22" s="3"/>
      <c r="P22" s="3"/>
      <c r="R22" s="3"/>
      <c r="S22" s="3"/>
      <c r="T22" s="3"/>
      <c r="U22" s="3"/>
      <c r="V22" s="3"/>
    </row>
    <row r="26" spans="1:22" x14ac:dyDescent="0.25">
      <c r="F26" s="45"/>
    </row>
    <row r="33" spans="15:15" x14ac:dyDescent="0.25">
      <c r="O33" s="2" t="s">
        <v>110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114</v>
      </c>
    </row>
    <row r="4" spans="1:82" s="7" customFormat="1" ht="18.75" customHeight="1" x14ac:dyDescent="0.25">
      <c r="A4" s="60" t="s">
        <v>113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</row>
    <row r="5" spans="1:82" s="4" customFormat="1" ht="18.75" customHeight="1" x14ac:dyDescent="0.3">
      <c r="A5" s="47" t="s">
        <v>125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82" s="4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3">
      <c r="A7" s="47" t="s">
        <v>123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</row>
    <row r="8" spans="1:82" ht="15.75" customHeight="1" x14ac:dyDescent="0.25">
      <c r="A8" s="59" t="s">
        <v>22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.75" x14ac:dyDescent="0.3">
      <c r="A10" s="49" t="s">
        <v>118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82" ht="18.75" x14ac:dyDescent="0.3">
      <c r="AB11" s="11"/>
    </row>
    <row r="12" spans="1:82" ht="18.75" x14ac:dyDescent="0.25">
      <c r="A12" s="61" t="s">
        <v>124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</row>
    <row r="13" spans="1:82" x14ac:dyDescent="0.25">
      <c r="A13" s="48" t="s">
        <v>16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</row>
    <row r="14" spans="1:82" ht="18.75" x14ac:dyDescent="0.3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25">
      <c r="A15" s="74" t="s">
        <v>15</v>
      </c>
      <c r="B15" s="77" t="s">
        <v>12</v>
      </c>
      <c r="C15" s="77" t="s">
        <v>4</v>
      </c>
      <c r="D15" s="74" t="s">
        <v>101</v>
      </c>
      <c r="E15" s="78" t="s">
        <v>111</v>
      </c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80"/>
      <c r="BW15" s="64" t="s">
        <v>108</v>
      </c>
      <c r="BX15" s="65"/>
      <c r="BY15" s="65"/>
      <c r="BZ15" s="65"/>
      <c r="CA15" s="65"/>
      <c r="CB15" s="65"/>
      <c r="CC15" s="66"/>
      <c r="CD15" s="57" t="s">
        <v>23</v>
      </c>
    </row>
    <row r="16" spans="1:82" ht="30" customHeight="1" x14ac:dyDescent="0.25">
      <c r="A16" s="75"/>
      <c r="B16" s="77"/>
      <c r="C16" s="77"/>
      <c r="D16" s="75"/>
      <c r="E16" s="81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3"/>
      <c r="BW16" s="67"/>
      <c r="BX16" s="68"/>
      <c r="BY16" s="68"/>
      <c r="BZ16" s="68"/>
      <c r="CA16" s="68"/>
      <c r="CB16" s="68"/>
      <c r="CC16" s="69"/>
      <c r="CD16" s="57"/>
    </row>
    <row r="17" spans="1:82" ht="39" customHeight="1" x14ac:dyDescent="0.25">
      <c r="A17" s="75"/>
      <c r="B17" s="77"/>
      <c r="C17" s="77"/>
      <c r="D17" s="75"/>
      <c r="E17" s="63" t="s">
        <v>8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 t="s">
        <v>9</v>
      </c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7"/>
      <c r="BX17" s="68"/>
      <c r="BY17" s="68"/>
      <c r="BZ17" s="68"/>
      <c r="CA17" s="68"/>
      <c r="CB17" s="68"/>
      <c r="CC17" s="69"/>
      <c r="CD17" s="57"/>
    </row>
    <row r="18" spans="1:82" ht="30" customHeight="1" x14ac:dyDescent="0.25">
      <c r="A18" s="75"/>
      <c r="B18" s="77"/>
      <c r="C18" s="77"/>
      <c r="D18" s="75"/>
      <c r="E18" s="63" t="s">
        <v>11</v>
      </c>
      <c r="F18" s="63"/>
      <c r="G18" s="63"/>
      <c r="H18" s="63"/>
      <c r="I18" s="63"/>
      <c r="J18" s="63"/>
      <c r="K18" s="63"/>
      <c r="L18" s="63" t="s">
        <v>18</v>
      </c>
      <c r="M18" s="63"/>
      <c r="N18" s="63"/>
      <c r="O18" s="63"/>
      <c r="P18" s="63"/>
      <c r="Q18" s="63"/>
      <c r="R18" s="63"/>
      <c r="S18" s="63" t="s">
        <v>19</v>
      </c>
      <c r="T18" s="63"/>
      <c r="U18" s="63"/>
      <c r="V18" s="63"/>
      <c r="W18" s="63"/>
      <c r="X18" s="63"/>
      <c r="Y18" s="63"/>
      <c r="Z18" s="63" t="s">
        <v>20</v>
      </c>
      <c r="AA18" s="63"/>
      <c r="AB18" s="63"/>
      <c r="AC18" s="63"/>
      <c r="AD18" s="63"/>
      <c r="AE18" s="63"/>
      <c r="AF18" s="63"/>
      <c r="AG18" s="63" t="s">
        <v>21</v>
      </c>
      <c r="AH18" s="63"/>
      <c r="AI18" s="63"/>
      <c r="AJ18" s="63"/>
      <c r="AK18" s="63"/>
      <c r="AL18" s="63"/>
      <c r="AM18" s="63"/>
      <c r="AN18" s="63" t="s">
        <v>11</v>
      </c>
      <c r="AO18" s="63"/>
      <c r="AP18" s="63"/>
      <c r="AQ18" s="63"/>
      <c r="AR18" s="63"/>
      <c r="AS18" s="63"/>
      <c r="AT18" s="63"/>
      <c r="AU18" s="63" t="s">
        <v>18</v>
      </c>
      <c r="AV18" s="63"/>
      <c r="AW18" s="63"/>
      <c r="AX18" s="63"/>
      <c r="AY18" s="63"/>
      <c r="AZ18" s="63"/>
      <c r="BA18" s="63"/>
      <c r="BB18" s="63" t="s">
        <v>19</v>
      </c>
      <c r="BC18" s="63"/>
      <c r="BD18" s="63"/>
      <c r="BE18" s="63"/>
      <c r="BF18" s="63"/>
      <c r="BG18" s="63"/>
      <c r="BH18" s="63"/>
      <c r="BI18" s="63" t="s">
        <v>20</v>
      </c>
      <c r="BJ18" s="63"/>
      <c r="BK18" s="63"/>
      <c r="BL18" s="63"/>
      <c r="BM18" s="63"/>
      <c r="BN18" s="63"/>
      <c r="BO18" s="63"/>
      <c r="BP18" s="63" t="s">
        <v>21</v>
      </c>
      <c r="BQ18" s="63"/>
      <c r="BR18" s="63"/>
      <c r="BS18" s="63"/>
      <c r="BT18" s="63"/>
      <c r="BU18" s="63"/>
      <c r="BV18" s="63"/>
      <c r="BW18" s="70"/>
      <c r="BX18" s="71"/>
      <c r="BY18" s="71"/>
      <c r="BZ18" s="71"/>
      <c r="CA18" s="71"/>
      <c r="CB18" s="71"/>
      <c r="CC18" s="72"/>
      <c r="CD18" s="57"/>
    </row>
    <row r="19" spans="1:82" ht="96.75" customHeight="1" x14ac:dyDescent="0.25">
      <c r="A19" s="76"/>
      <c r="B19" s="77"/>
      <c r="C19" s="77"/>
      <c r="D19" s="76"/>
      <c r="E19" s="18" t="s">
        <v>2</v>
      </c>
      <c r="F19" s="18" t="s">
        <v>3</v>
      </c>
      <c r="G19" s="18" t="s">
        <v>105</v>
      </c>
      <c r="H19" s="18" t="s">
        <v>106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105</v>
      </c>
      <c r="O19" s="18" t="s">
        <v>106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105</v>
      </c>
      <c r="V19" s="18" t="s">
        <v>106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105</v>
      </c>
      <c r="AC19" s="18" t="s">
        <v>106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105</v>
      </c>
      <c r="AJ19" s="18" t="s">
        <v>106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105</v>
      </c>
      <c r="AQ19" s="18" t="s">
        <v>106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105</v>
      </c>
      <c r="AX19" s="18" t="s">
        <v>106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105</v>
      </c>
      <c r="BE19" s="18" t="s">
        <v>106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105</v>
      </c>
      <c r="BL19" s="18" t="s">
        <v>106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105</v>
      </c>
      <c r="BS19" s="18" t="s">
        <v>106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105</v>
      </c>
      <c r="BZ19" s="18" t="s">
        <v>106</v>
      </c>
      <c r="CA19" s="18" t="s">
        <v>5</v>
      </c>
      <c r="CB19" s="18" t="s">
        <v>1</v>
      </c>
      <c r="CC19" s="13" t="s">
        <v>10</v>
      </c>
      <c r="CD19" s="57"/>
    </row>
    <row r="20" spans="1:82" x14ac:dyDescent="0.2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96</v>
      </c>
      <c r="BX20" s="27" t="s">
        <v>97</v>
      </c>
      <c r="BY20" s="27" t="s">
        <v>98</v>
      </c>
      <c r="BZ20" s="27" t="s">
        <v>99</v>
      </c>
      <c r="CA20" s="27" t="s">
        <v>102</v>
      </c>
      <c r="CB20" s="27" t="s">
        <v>103</v>
      </c>
      <c r="CC20" s="27" t="s">
        <v>104</v>
      </c>
      <c r="CD20" s="27">
        <v>8</v>
      </c>
    </row>
    <row r="21" spans="1:82" ht="76.5" x14ac:dyDescent="0.25">
      <c r="A21" s="31" t="s">
        <v>119</v>
      </c>
      <c r="B21" s="36" t="s">
        <v>121</v>
      </c>
      <c r="C21" s="31" t="s">
        <v>122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8" t="s">
        <v>120</v>
      </c>
    </row>
    <row r="22" spans="1:82" s="6" customFormat="1" x14ac:dyDescent="0.25">
      <c r="A22" s="54" t="s">
        <v>100</v>
      </c>
      <c r="B22" s="56"/>
      <c r="C22" s="55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25">
      <c r="A24" s="62" t="s">
        <v>94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2022-08-11T06:03:21Z</cp:lastPrinted>
  <dcterms:created xsi:type="dcterms:W3CDTF">2009-07-27T10:10:26Z</dcterms:created>
  <dcterms:modified xsi:type="dcterms:W3CDTF">2022-08-11T06:03:24Z</dcterms:modified>
</cp:coreProperties>
</file>